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KL\Documents\Data Terbuka\2023\"/>
    </mc:Choice>
  </mc:AlternateContent>
  <xr:revisionPtr revIDLastSave="0" documentId="13_ncr:1_{1B8A592C-2FF4-4668-A758-5E645612A52E}" xr6:coauthVersionLast="47" xr6:coauthVersionMax="47" xr10:uidLastSave="{00000000-0000-0000-0000-000000000000}"/>
  <bookViews>
    <workbookView xWindow="2640" yWindow="2640" windowWidth="8355" windowHeight="11505" xr2:uid="{AF3600EA-C78F-4981-8693-051C589876FA}"/>
  </bookViews>
  <sheets>
    <sheet name="detail" sheetId="1" r:id="rId1"/>
    <sheet name="bilKompaun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3" l="1"/>
  <c r="C32" i="3"/>
  <c r="B32" i="3"/>
  <c r="D13" i="3"/>
  <c r="C13" i="3"/>
  <c r="B13" i="3"/>
  <c r="C34" i="1"/>
  <c r="D34" i="1"/>
  <c r="E34" i="1"/>
  <c r="F34" i="1"/>
  <c r="G34" i="1"/>
  <c r="H34" i="1"/>
  <c r="I34" i="1"/>
  <c r="J34" i="1"/>
  <c r="K34" i="1"/>
  <c r="L34" i="1"/>
  <c r="M34" i="1"/>
  <c r="B34" i="1"/>
  <c r="G14" i="1"/>
  <c r="H14" i="1"/>
  <c r="I14" i="1"/>
  <c r="B14" i="1"/>
  <c r="C14" i="1"/>
  <c r="D14" i="1"/>
  <c r="E14" i="1"/>
  <c r="J14" i="1"/>
  <c r="K14" i="1"/>
  <c r="L14" i="1"/>
  <c r="M14" i="1"/>
  <c r="F14" i="1"/>
</calcChain>
</file>

<file path=xl/sharedStrings.xml><?xml version="1.0" encoding="utf-8"?>
<sst xmlns="http://schemas.openxmlformats.org/spreadsheetml/2006/main" count="90" uniqueCount="23">
  <si>
    <t>JAN</t>
  </si>
  <si>
    <t>Jumlah Kutipan Kompaun (RM)</t>
  </si>
  <si>
    <t>JUMLAH</t>
  </si>
  <si>
    <t>FEB</t>
  </si>
  <si>
    <t>MAC</t>
  </si>
  <si>
    <t>APR</t>
  </si>
  <si>
    <t>MEI</t>
  </si>
  <si>
    <t>JUN</t>
  </si>
  <si>
    <t>JULAI</t>
  </si>
  <si>
    <t>OGOS</t>
  </si>
  <si>
    <t>SEPT</t>
  </si>
  <si>
    <t>NOTIS KESALAHAN AM</t>
  </si>
  <si>
    <t>BULAN</t>
  </si>
  <si>
    <t>NOTIS KESALAHAN TRAFIK</t>
  </si>
  <si>
    <t>Jumlah Notis Kompaun Dikeluarkan</t>
  </si>
  <si>
    <t>Jumlah Kompaun Dibayar</t>
  </si>
  <si>
    <t>Jumlah Kes Notis Kompaun Dibatalkan</t>
  </si>
  <si>
    <t>JUMLAH KESELURUHAN NOTIS KESALAHAN TRAFIK &amp; AM</t>
  </si>
  <si>
    <t>OKT</t>
  </si>
  <si>
    <t>NOV</t>
  </si>
  <si>
    <t>DIS</t>
  </si>
  <si>
    <t>STATISTIK PENGELUARAN NOTIS KOMPAUN TAHUN 2023</t>
  </si>
  <si>
    <t>STATISTIK PENGELUARAN NOTIS KOMPAUN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</si>
</sst>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2" xfId="0" applyBorder="1"/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horizontal="right" vertical="top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right" vertical="top" wrapText="1" indent="1"/>
    </xf>
    <xf numFmtId="164" fontId="0" fillId="0" borderId="2" xfId="1" applyNumberFormat="1" applyFont="1" applyBorder="1" applyAlignment="1">
      <alignment horizontal="left" vertical="top" wrapText="1"/>
    </xf>
    <xf numFmtId="164" fontId="0" fillId="0" borderId="2" xfId="1" applyNumberFormat="1" applyFont="1" applyBorder="1" applyAlignment="1">
      <alignment horizontal="left" vertical="center" wrapText="1"/>
    </xf>
    <xf numFmtId="164" fontId="0" fillId="0" borderId="2" xfId="1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top" wrapText="1"/>
    </xf>
    <xf numFmtId="164" fontId="2" fillId="2" borderId="2" xfId="0" applyNumberFormat="1" applyFont="1" applyFill="1" applyBorder="1"/>
    <xf numFmtId="0" fontId="2" fillId="0" borderId="2" xfId="0" applyFont="1" applyBorder="1" applyAlignment="1">
      <alignment horizontal="right" vertical="top" wrapText="1"/>
    </xf>
    <xf numFmtId="164" fontId="0" fillId="0" borderId="2" xfId="0" applyNumberFormat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top" wrapText="1"/>
    </xf>
    <xf numFmtId="164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84EFE-4575-4164-9F7C-4BB82536DB8E}">
  <dimension ref="A1:M34"/>
  <sheetViews>
    <sheetView tabSelected="1" topLeftCell="A13" workbookViewId="0">
      <selection activeCell="D23" sqref="D23"/>
    </sheetView>
  </sheetViews>
  <sheetFormatPr defaultColWidth="8.85546875" defaultRowHeight="15" x14ac:dyDescent="0.25"/>
  <cols>
    <col min="1" max="1" width="15" style="2" customWidth="1"/>
    <col min="2" max="9" width="14.5703125" customWidth="1"/>
    <col min="10" max="13" width="14.5703125" style="4" customWidth="1"/>
  </cols>
  <sheetData>
    <row r="1" spans="1:13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2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5" customHeight="1" x14ac:dyDescent="0.25">
      <c r="A3" s="17" t="s">
        <v>12</v>
      </c>
      <c r="B3" s="19" t="s">
        <v>13</v>
      </c>
      <c r="C3" s="19"/>
      <c r="D3" s="19"/>
      <c r="E3" s="19"/>
      <c r="F3" s="19" t="s">
        <v>11</v>
      </c>
      <c r="G3" s="19"/>
      <c r="H3" s="19"/>
      <c r="I3" s="19"/>
      <c r="J3" s="19" t="s">
        <v>17</v>
      </c>
      <c r="K3" s="19"/>
      <c r="L3" s="19"/>
      <c r="M3" s="19"/>
    </row>
    <row r="4" spans="1:13" ht="66.75" customHeight="1" x14ac:dyDescent="0.25">
      <c r="A4" s="17"/>
      <c r="B4" s="7" t="s">
        <v>14</v>
      </c>
      <c r="C4" s="7" t="s">
        <v>15</v>
      </c>
      <c r="D4" s="7" t="s">
        <v>16</v>
      </c>
      <c r="E4" s="7" t="s">
        <v>1</v>
      </c>
      <c r="F4" s="7" t="s">
        <v>14</v>
      </c>
      <c r="G4" s="7" t="s">
        <v>15</v>
      </c>
      <c r="H4" s="7" t="s">
        <v>16</v>
      </c>
      <c r="I4" s="7" t="s">
        <v>1</v>
      </c>
      <c r="J4" s="7" t="s">
        <v>14</v>
      </c>
      <c r="K4" s="7" t="s">
        <v>15</v>
      </c>
      <c r="L4" s="7" t="s">
        <v>16</v>
      </c>
      <c r="M4" s="7" t="s">
        <v>1</v>
      </c>
    </row>
    <row r="5" spans="1:13" x14ac:dyDescent="0.25">
      <c r="A5" s="1" t="s">
        <v>0</v>
      </c>
      <c r="B5" s="9">
        <v>34945</v>
      </c>
      <c r="C5" s="9">
        <v>8901</v>
      </c>
      <c r="D5" s="9">
        <v>38</v>
      </c>
      <c r="E5" s="9">
        <v>187807</v>
      </c>
      <c r="F5" s="9">
        <v>1315</v>
      </c>
      <c r="G5" s="9">
        <v>595</v>
      </c>
      <c r="H5" s="9">
        <v>18</v>
      </c>
      <c r="I5" s="9">
        <v>301115</v>
      </c>
      <c r="J5" s="9">
        <v>36260</v>
      </c>
      <c r="K5" s="9">
        <v>9496</v>
      </c>
      <c r="L5" s="9">
        <v>56</v>
      </c>
      <c r="M5" s="9">
        <v>488922</v>
      </c>
    </row>
    <row r="6" spans="1:13" x14ac:dyDescent="0.25">
      <c r="A6" s="1" t="s">
        <v>3</v>
      </c>
      <c r="B6" s="10">
        <v>50440</v>
      </c>
      <c r="C6" s="10">
        <v>14618</v>
      </c>
      <c r="D6" s="10">
        <v>60</v>
      </c>
      <c r="E6" s="10">
        <v>271810.5</v>
      </c>
      <c r="F6" s="10">
        <v>1779</v>
      </c>
      <c r="G6" s="10">
        <v>704</v>
      </c>
      <c r="H6" s="10">
        <v>39</v>
      </c>
      <c r="I6" s="10">
        <v>203110</v>
      </c>
      <c r="J6" s="10">
        <v>52219</v>
      </c>
      <c r="K6" s="10">
        <v>15322</v>
      </c>
      <c r="L6" s="10">
        <v>99</v>
      </c>
      <c r="M6" s="10">
        <v>474920.5</v>
      </c>
    </row>
    <row r="7" spans="1:13" x14ac:dyDescent="0.25">
      <c r="A7" s="1" t="s">
        <v>4</v>
      </c>
      <c r="B7" s="10">
        <v>57449</v>
      </c>
      <c r="C7" s="10">
        <v>17057</v>
      </c>
      <c r="D7" s="10">
        <v>73</v>
      </c>
      <c r="E7" s="10">
        <v>313148</v>
      </c>
      <c r="F7" s="10">
        <v>1331</v>
      </c>
      <c r="G7" s="10">
        <v>518</v>
      </c>
      <c r="H7" s="10">
        <v>22</v>
      </c>
      <c r="I7" s="10">
        <v>157390</v>
      </c>
      <c r="J7" s="10">
        <v>58780</v>
      </c>
      <c r="K7" s="10">
        <v>17575</v>
      </c>
      <c r="L7" s="10">
        <v>95</v>
      </c>
      <c r="M7" s="10">
        <v>470538</v>
      </c>
    </row>
    <row r="8" spans="1:13" x14ac:dyDescent="0.25">
      <c r="A8" s="1" t="s">
        <v>5</v>
      </c>
      <c r="B8" s="10">
        <v>34817</v>
      </c>
      <c r="C8" s="10">
        <v>7326</v>
      </c>
      <c r="D8" s="10">
        <v>44</v>
      </c>
      <c r="E8" s="10">
        <v>129381</v>
      </c>
      <c r="F8" s="10">
        <v>616</v>
      </c>
      <c r="G8" s="10">
        <v>209</v>
      </c>
      <c r="H8" s="10">
        <v>4</v>
      </c>
      <c r="I8" s="10">
        <v>133040</v>
      </c>
      <c r="J8" s="10">
        <v>35433</v>
      </c>
      <c r="K8" s="10">
        <v>7535</v>
      </c>
      <c r="L8" s="10">
        <v>48</v>
      </c>
      <c r="M8" s="10">
        <v>262421</v>
      </c>
    </row>
    <row r="9" spans="1:13" x14ac:dyDescent="0.25">
      <c r="A9" s="1" t="s">
        <v>6</v>
      </c>
      <c r="B9" s="10">
        <v>61481</v>
      </c>
      <c r="C9" s="10">
        <v>12311</v>
      </c>
      <c r="D9" s="10">
        <v>69</v>
      </c>
      <c r="E9" s="10">
        <v>236013</v>
      </c>
      <c r="F9" s="10">
        <v>1300</v>
      </c>
      <c r="G9" s="10">
        <v>453</v>
      </c>
      <c r="H9" s="10">
        <v>17</v>
      </c>
      <c r="I9" s="10">
        <v>137185</v>
      </c>
      <c r="J9" s="10">
        <v>62781</v>
      </c>
      <c r="K9" s="10">
        <v>12764</v>
      </c>
      <c r="L9" s="10">
        <v>86</v>
      </c>
      <c r="M9" s="10">
        <v>373198</v>
      </c>
    </row>
    <row r="10" spans="1:13" x14ac:dyDescent="0.25">
      <c r="A10" s="1" t="s">
        <v>7</v>
      </c>
      <c r="B10" s="10">
        <v>62281</v>
      </c>
      <c r="C10" s="10">
        <v>12892</v>
      </c>
      <c r="D10" s="10">
        <v>30</v>
      </c>
      <c r="E10" s="10">
        <v>271255</v>
      </c>
      <c r="F10" s="10">
        <v>1568</v>
      </c>
      <c r="G10" s="10">
        <v>541</v>
      </c>
      <c r="H10" s="10">
        <v>8</v>
      </c>
      <c r="I10" s="10">
        <v>186815</v>
      </c>
      <c r="J10" s="10">
        <v>63849</v>
      </c>
      <c r="K10" s="10">
        <v>13433</v>
      </c>
      <c r="L10" s="10">
        <v>38</v>
      </c>
      <c r="M10" s="10">
        <v>458070</v>
      </c>
    </row>
    <row r="11" spans="1:13" x14ac:dyDescent="0.25">
      <c r="A11" s="3" t="s">
        <v>8</v>
      </c>
      <c r="B11" s="10">
        <v>32459</v>
      </c>
      <c r="C11" s="10">
        <v>3887</v>
      </c>
      <c r="D11" s="10">
        <v>12</v>
      </c>
      <c r="E11" s="10">
        <v>62642</v>
      </c>
      <c r="F11" s="10">
        <v>596</v>
      </c>
      <c r="G11" s="10">
        <v>87</v>
      </c>
      <c r="H11" s="9">
        <v>0</v>
      </c>
      <c r="I11" s="10">
        <v>28370</v>
      </c>
      <c r="J11" s="10">
        <v>33055</v>
      </c>
      <c r="K11" s="10">
        <v>3974</v>
      </c>
      <c r="L11" s="10">
        <v>12</v>
      </c>
      <c r="M11" s="10">
        <v>91012</v>
      </c>
    </row>
    <row r="12" spans="1:13" x14ac:dyDescent="0.25">
      <c r="A12" s="3" t="s">
        <v>9</v>
      </c>
      <c r="B12" s="10">
        <v>88900</v>
      </c>
      <c r="C12" s="10">
        <v>22369</v>
      </c>
      <c r="D12" s="10">
        <v>75</v>
      </c>
      <c r="E12" s="10">
        <v>377662</v>
      </c>
      <c r="F12" s="10">
        <v>2734</v>
      </c>
      <c r="G12" s="10">
        <v>511</v>
      </c>
      <c r="H12" s="10">
        <v>20</v>
      </c>
      <c r="I12" s="10">
        <v>166515</v>
      </c>
      <c r="J12" s="10">
        <v>91634</v>
      </c>
      <c r="K12" s="10">
        <v>22880</v>
      </c>
      <c r="L12" s="10">
        <v>95</v>
      </c>
      <c r="M12" s="10">
        <v>544177</v>
      </c>
    </row>
    <row r="13" spans="1:13" x14ac:dyDescent="0.25">
      <c r="A13" s="3" t="s">
        <v>10</v>
      </c>
      <c r="B13" s="10">
        <v>51485</v>
      </c>
      <c r="C13" s="10">
        <v>10885</v>
      </c>
      <c r="D13" s="10">
        <v>23</v>
      </c>
      <c r="E13" s="10">
        <v>176538</v>
      </c>
      <c r="F13" s="10">
        <v>1840</v>
      </c>
      <c r="G13" s="10">
        <v>378</v>
      </c>
      <c r="H13" s="9">
        <v>0</v>
      </c>
      <c r="I13" s="10">
        <v>103755</v>
      </c>
      <c r="J13" s="10">
        <v>53325</v>
      </c>
      <c r="K13" s="10">
        <v>11263</v>
      </c>
      <c r="L13" s="10">
        <v>23</v>
      </c>
      <c r="M13" s="10">
        <v>280293</v>
      </c>
    </row>
    <row r="14" spans="1:13" x14ac:dyDescent="0.25">
      <c r="A14" s="11" t="s">
        <v>2</v>
      </c>
      <c r="B14" s="12">
        <f>SUM(B5:B13)</f>
        <v>474257</v>
      </c>
      <c r="C14" s="12">
        <f>SUM(C5:C13)</f>
        <v>110246</v>
      </c>
      <c r="D14" s="12">
        <f>SUM(D5:D13)</f>
        <v>424</v>
      </c>
      <c r="E14" s="12">
        <f>SUM(E5:E13)</f>
        <v>2026256.5</v>
      </c>
      <c r="F14" s="12">
        <f>SUM(F5:F13)</f>
        <v>13079</v>
      </c>
      <c r="G14" s="12">
        <f t="shared" ref="G14:M14" si="0">SUM(G5:G13)</f>
        <v>3996</v>
      </c>
      <c r="H14" s="12">
        <f t="shared" si="0"/>
        <v>128</v>
      </c>
      <c r="I14" s="12">
        <f t="shared" si="0"/>
        <v>1417295</v>
      </c>
      <c r="J14" s="12">
        <f t="shared" si="0"/>
        <v>487336</v>
      </c>
      <c r="K14" s="12">
        <f t="shared" si="0"/>
        <v>114242</v>
      </c>
      <c r="L14" s="12">
        <f t="shared" si="0"/>
        <v>552</v>
      </c>
      <c r="M14" s="12">
        <f t="shared" si="0"/>
        <v>3443551.5</v>
      </c>
    </row>
    <row r="19" spans="1:13" x14ac:dyDescent="0.25">
      <c r="A19" s="18" t="s">
        <v>22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x14ac:dyDescent="0.25">
      <c r="A20" s="17" t="s">
        <v>12</v>
      </c>
      <c r="B20" s="19" t="s">
        <v>13</v>
      </c>
      <c r="C20" s="19"/>
      <c r="D20" s="19"/>
      <c r="E20" s="19"/>
      <c r="F20" s="19" t="s">
        <v>11</v>
      </c>
      <c r="G20" s="19"/>
      <c r="H20" s="19"/>
      <c r="I20" s="19"/>
      <c r="J20" s="19" t="s">
        <v>17</v>
      </c>
      <c r="K20" s="19"/>
      <c r="L20" s="19"/>
      <c r="M20" s="19"/>
    </row>
    <row r="21" spans="1:13" ht="60" x14ac:dyDescent="0.25">
      <c r="A21" s="17"/>
      <c r="B21" s="7" t="s">
        <v>14</v>
      </c>
      <c r="C21" s="7" t="s">
        <v>15</v>
      </c>
      <c r="D21" s="7" t="s">
        <v>16</v>
      </c>
      <c r="E21" s="7" t="s">
        <v>1</v>
      </c>
      <c r="F21" s="7" t="s">
        <v>14</v>
      </c>
      <c r="G21" s="7" t="s">
        <v>15</v>
      </c>
      <c r="H21" s="7" t="s">
        <v>16</v>
      </c>
      <c r="I21" s="7" t="s">
        <v>1</v>
      </c>
      <c r="J21" s="7" t="s">
        <v>14</v>
      </c>
      <c r="K21" s="7" t="s">
        <v>15</v>
      </c>
      <c r="L21" s="7" t="s">
        <v>16</v>
      </c>
      <c r="M21" s="7" t="s">
        <v>1</v>
      </c>
    </row>
    <row r="22" spans="1:13" x14ac:dyDescent="0.25">
      <c r="A22" s="1" t="s">
        <v>0</v>
      </c>
      <c r="B22" s="8">
        <v>1032</v>
      </c>
      <c r="C22" s="8">
        <v>245</v>
      </c>
      <c r="D22" s="8">
        <v>7</v>
      </c>
      <c r="E22" s="8">
        <v>4645</v>
      </c>
      <c r="F22" s="8">
        <v>250</v>
      </c>
      <c r="G22" s="8">
        <v>66</v>
      </c>
      <c r="H22" s="8">
        <v>2</v>
      </c>
      <c r="I22" s="8">
        <v>18000</v>
      </c>
      <c r="J22" s="8">
        <v>1282</v>
      </c>
      <c r="K22" s="8">
        <v>311</v>
      </c>
      <c r="L22" s="8">
        <v>9</v>
      </c>
      <c r="M22" s="8">
        <v>22645</v>
      </c>
    </row>
    <row r="23" spans="1:13" x14ac:dyDescent="0.25">
      <c r="A23" s="1" t="s">
        <v>3</v>
      </c>
      <c r="B23" s="8">
        <v>511</v>
      </c>
      <c r="C23" s="8">
        <v>126</v>
      </c>
      <c r="D23" s="8">
        <v>1</v>
      </c>
      <c r="E23" s="8">
        <v>2650</v>
      </c>
      <c r="F23" s="8">
        <v>82</v>
      </c>
      <c r="G23" s="8">
        <v>39</v>
      </c>
      <c r="H23" s="8">
        <v>0</v>
      </c>
      <c r="I23" s="8">
        <v>8200</v>
      </c>
      <c r="J23" s="8">
        <v>593</v>
      </c>
      <c r="K23" s="8">
        <v>165</v>
      </c>
      <c r="L23" s="8">
        <v>1</v>
      </c>
      <c r="M23" s="8">
        <v>10850</v>
      </c>
    </row>
    <row r="24" spans="1:13" x14ac:dyDescent="0.25">
      <c r="A24" s="1" t="s">
        <v>4</v>
      </c>
      <c r="B24" s="8">
        <v>2294</v>
      </c>
      <c r="C24" s="8">
        <v>558</v>
      </c>
      <c r="D24" s="8">
        <v>1</v>
      </c>
      <c r="E24" s="8">
        <v>9255</v>
      </c>
      <c r="F24" s="8">
        <v>419</v>
      </c>
      <c r="G24" s="8">
        <v>175</v>
      </c>
      <c r="H24" s="8">
        <v>5</v>
      </c>
      <c r="I24" s="8">
        <v>60630</v>
      </c>
      <c r="J24" s="8">
        <v>2713</v>
      </c>
      <c r="K24" s="8">
        <v>733</v>
      </c>
      <c r="L24" s="8">
        <v>6</v>
      </c>
      <c r="M24" s="8">
        <v>69885</v>
      </c>
    </row>
    <row r="25" spans="1:13" x14ac:dyDescent="0.25">
      <c r="A25" s="1" t="s">
        <v>5</v>
      </c>
      <c r="B25" s="8">
        <v>4356</v>
      </c>
      <c r="C25" s="8">
        <v>1109</v>
      </c>
      <c r="D25" s="8">
        <v>8</v>
      </c>
      <c r="E25" s="8">
        <v>19270</v>
      </c>
      <c r="F25" s="8">
        <v>355</v>
      </c>
      <c r="G25" s="8">
        <v>147</v>
      </c>
      <c r="H25" s="8">
        <v>2</v>
      </c>
      <c r="I25" s="8">
        <v>48290</v>
      </c>
      <c r="J25" s="8">
        <v>4711</v>
      </c>
      <c r="K25" s="8">
        <v>1256</v>
      </c>
      <c r="L25" s="8">
        <v>10</v>
      </c>
      <c r="M25" s="8">
        <v>67560</v>
      </c>
    </row>
    <row r="26" spans="1:13" x14ac:dyDescent="0.25">
      <c r="A26" s="1" t="s">
        <v>6</v>
      </c>
      <c r="B26" s="8">
        <v>2304</v>
      </c>
      <c r="C26" s="8">
        <v>705</v>
      </c>
      <c r="D26" s="8">
        <v>0</v>
      </c>
      <c r="E26" s="8">
        <v>12540</v>
      </c>
      <c r="F26" s="8">
        <v>405</v>
      </c>
      <c r="G26" s="8">
        <v>183</v>
      </c>
      <c r="H26" s="8">
        <v>6</v>
      </c>
      <c r="I26" s="8">
        <v>109370</v>
      </c>
      <c r="J26" s="8">
        <v>2709</v>
      </c>
      <c r="K26" s="8">
        <v>888</v>
      </c>
      <c r="L26" s="8">
        <v>6</v>
      </c>
      <c r="M26" s="8">
        <v>121910</v>
      </c>
    </row>
    <row r="27" spans="1:13" x14ac:dyDescent="0.25">
      <c r="A27" s="1" t="s">
        <v>7</v>
      </c>
      <c r="B27" s="8">
        <v>7070</v>
      </c>
      <c r="C27" s="8">
        <v>1683</v>
      </c>
      <c r="D27" s="8">
        <v>4</v>
      </c>
      <c r="E27" s="8">
        <v>35620</v>
      </c>
      <c r="F27" s="8">
        <v>858</v>
      </c>
      <c r="G27" s="8">
        <v>406</v>
      </c>
      <c r="H27" s="8">
        <v>14</v>
      </c>
      <c r="I27" s="8">
        <v>123235</v>
      </c>
      <c r="J27" s="8">
        <v>7928</v>
      </c>
      <c r="K27" s="8">
        <v>2089</v>
      </c>
      <c r="L27" s="8">
        <v>18</v>
      </c>
      <c r="M27" s="8">
        <v>158855</v>
      </c>
    </row>
    <row r="28" spans="1:13" x14ac:dyDescent="0.25">
      <c r="A28" s="3" t="s">
        <v>8</v>
      </c>
      <c r="B28" s="8">
        <v>7399</v>
      </c>
      <c r="C28" s="8">
        <v>1629</v>
      </c>
      <c r="D28" s="8">
        <v>7</v>
      </c>
      <c r="E28" s="8">
        <v>35240</v>
      </c>
      <c r="F28" s="8">
        <v>709</v>
      </c>
      <c r="G28" s="8">
        <v>344</v>
      </c>
      <c r="H28" s="8">
        <v>11</v>
      </c>
      <c r="I28" s="8">
        <v>139760</v>
      </c>
      <c r="J28" s="8">
        <v>8108</v>
      </c>
      <c r="K28" s="8">
        <v>1973</v>
      </c>
      <c r="L28" s="8">
        <v>18</v>
      </c>
      <c r="M28" s="8">
        <v>175000</v>
      </c>
    </row>
    <row r="29" spans="1:13" x14ac:dyDescent="0.25">
      <c r="A29" s="3" t="s">
        <v>9</v>
      </c>
      <c r="B29" s="8">
        <v>17631</v>
      </c>
      <c r="C29" s="8">
        <v>4706</v>
      </c>
      <c r="D29" s="8">
        <v>18</v>
      </c>
      <c r="E29" s="8">
        <v>92665</v>
      </c>
      <c r="F29" s="8">
        <v>1163</v>
      </c>
      <c r="G29" s="8">
        <v>609</v>
      </c>
      <c r="H29" s="8">
        <v>20</v>
      </c>
      <c r="I29" s="8">
        <v>225740</v>
      </c>
      <c r="J29" s="8">
        <v>18794</v>
      </c>
      <c r="K29" s="8">
        <v>5315</v>
      </c>
      <c r="L29" s="8">
        <v>38</v>
      </c>
      <c r="M29" s="8">
        <v>318405</v>
      </c>
    </row>
    <row r="30" spans="1:13" x14ac:dyDescent="0.25">
      <c r="A30" s="3" t="s">
        <v>10</v>
      </c>
      <c r="B30" s="8">
        <v>11783</v>
      </c>
      <c r="C30" s="8">
        <v>2840</v>
      </c>
      <c r="D30" s="8">
        <v>12</v>
      </c>
      <c r="E30" s="8">
        <v>58830</v>
      </c>
      <c r="F30" s="8">
        <v>754</v>
      </c>
      <c r="G30" s="8">
        <v>341</v>
      </c>
      <c r="H30" s="8">
        <v>14</v>
      </c>
      <c r="I30" s="8">
        <v>188585</v>
      </c>
      <c r="J30" s="8">
        <v>12537</v>
      </c>
      <c r="K30" s="8">
        <v>3181</v>
      </c>
      <c r="L30" s="8">
        <v>26</v>
      </c>
      <c r="M30" s="8">
        <v>247415</v>
      </c>
    </row>
    <row r="31" spans="1:13" x14ac:dyDescent="0.25">
      <c r="A31" s="1" t="s">
        <v>18</v>
      </c>
      <c r="B31" s="8">
        <v>9383</v>
      </c>
      <c r="C31" s="8">
        <v>1972</v>
      </c>
      <c r="D31" s="8">
        <v>7</v>
      </c>
      <c r="E31" s="8">
        <v>45329</v>
      </c>
      <c r="F31" s="8">
        <v>484</v>
      </c>
      <c r="G31" s="8">
        <v>212</v>
      </c>
      <c r="H31" s="8">
        <v>8</v>
      </c>
      <c r="I31" s="8">
        <v>142825</v>
      </c>
      <c r="J31" s="8">
        <v>9867</v>
      </c>
      <c r="K31" s="8">
        <v>2184</v>
      </c>
      <c r="L31" s="8">
        <v>15</v>
      </c>
      <c r="M31" s="8">
        <v>188154</v>
      </c>
    </row>
    <row r="32" spans="1:13" x14ac:dyDescent="0.25">
      <c r="A32" s="1" t="s">
        <v>19</v>
      </c>
      <c r="B32" s="8">
        <v>16720</v>
      </c>
      <c r="C32" s="8">
        <v>3484</v>
      </c>
      <c r="D32" s="8">
        <v>13</v>
      </c>
      <c r="E32" s="8">
        <v>77379</v>
      </c>
      <c r="F32" s="8">
        <v>520</v>
      </c>
      <c r="G32" s="8">
        <v>222</v>
      </c>
      <c r="H32" s="8">
        <v>9</v>
      </c>
      <c r="I32" s="8">
        <v>172615</v>
      </c>
      <c r="J32" s="8">
        <v>17240</v>
      </c>
      <c r="K32" s="8">
        <v>3706</v>
      </c>
      <c r="L32" s="8">
        <v>22</v>
      </c>
      <c r="M32" s="8">
        <v>249994</v>
      </c>
    </row>
    <row r="33" spans="1:13" x14ac:dyDescent="0.25">
      <c r="A33" s="1" t="s">
        <v>20</v>
      </c>
      <c r="B33" s="8">
        <v>14214</v>
      </c>
      <c r="C33" s="8">
        <v>3253</v>
      </c>
      <c r="D33" s="8">
        <v>19</v>
      </c>
      <c r="E33" s="8">
        <v>75801</v>
      </c>
      <c r="F33" s="8">
        <v>562</v>
      </c>
      <c r="G33" s="8">
        <v>230</v>
      </c>
      <c r="H33" s="8">
        <v>9</v>
      </c>
      <c r="I33" s="8">
        <v>117000</v>
      </c>
      <c r="J33" s="8">
        <v>14776</v>
      </c>
      <c r="K33" s="8">
        <v>3483</v>
      </c>
      <c r="L33" s="8">
        <v>28</v>
      </c>
      <c r="M33" s="8">
        <v>192801</v>
      </c>
    </row>
    <row r="34" spans="1:13" x14ac:dyDescent="0.25">
      <c r="A34" s="13" t="s">
        <v>2</v>
      </c>
      <c r="B34" s="14">
        <f>SUM(B22:B33)</f>
        <v>94697</v>
      </c>
      <c r="C34" s="14">
        <f t="shared" ref="C34:M34" si="1">SUM(C22:C33)</f>
        <v>22310</v>
      </c>
      <c r="D34" s="14">
        <f t="shared" si="1"/>
        <v>97</v>
      </c>
      <c r="E34" s="14">
        <f t="shared" si="1"/>
        <v>469224</v>
      </c>
      <c r="F34" s="14">
        <f t="shared" si="1"/>
        <v>6561</v>
      </c>
      <c r="G34" s="14">
        <f t="shared" si="1"/>
        <v>2974</v>
      </c>
      <c r="H34" s="14">
        <f t="shared" si="1"/>
        <v>100</v>
      </c>
      <c r="I34" s="14">
        <f t="shared" si="1"/>
        <v>1354250</v>
      </c>
      <c r="J34" s="14">
        <f t="shared" si="1"/>
        <v>101258</v>
      </c>
      <c r="K34" s="14">
        <f t="shared" si="1"/>
        <v>25284</v>
      </c>
      <c r="L34" s="14">
        <f t="shared" si="1"/>
        <v>197</v>
      </c>
      <c r="M34" s="14">
        <f t="shared" si="1"/>
        <v>1823474</v>
      </c>
    </row>
  </sheetData>
  <mergeCells count="11">
    <mergeCell ref="A1:M1"/>
    <mergeCell ref="B20:E20"/>
    <mergeCell ref="F20:I20"/>
    <mergeCell ref="J20:M20"/>
    <mergeCell ref="A20:A21"/>
    <mergeCell ref="A2:M2"/>
    <mergeCell ref="A19:M19"/>
    <mergeCell ref="J3:M3"/>
    <mergeCell ref="F3:I3"/>
    <mergeCell ref="B3:E3"/>
    <mergeCell ref="A3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6C7B9-5273-41E3-9648-0DD3C6E8B2DB}">
  <dimension ref="A1:D32"/>
  <sheetViews>
    <sheetView workbookViewId="0">
      <selection activeCell="J19" sqref="J19"/>
    </sheetView>
  </sheetViews>
  <sheetFormatPr defaultColWidth="8.85546875" defaultRowHeight="15" x14ac:dyDescent="0.25"/>
  <cols>
    <col min="1" max="1" width="20.42578125" style="2" customWidth="1"/>
    <col min="2" max="3" width="20.42578125" customWidth="1"/>
    <col min="4" max="4" width="20.42578125" style="4" customWidth="1"/>
  </cols>
  <sheetData>
    <row r="1" spans="1:4" x14ac:dyDescent="0.25">
      <c r="A1" s="20"/>
      <c r="B1" s="20"/>
      <c r="C1" s="20"/>
      <c r="D1" s="20"/>
    </row>
    <row r="2" spans="1:4" x14ac:dyDescent="0.25">
      <c r="A2" s="18" t="s">
        <v>21</v>
      </c>
      <c r="B2" s="18"/>
      <c r="C2" s="18"/>
      <c r="D2" s="18"/>
    </row>
    <row r="3" spans="1:4" ht="30" x14ac:dyDescent="0.25">
      <c r="A3" s="5" t="s">
        <v>12</v>
      </c>
      <c r="B3" s="6" t="s">
        <v>13</v>
      </c>
      <c r="C3" s="6" t="s">
        <v>11</v>
      </c>
      <c r="D3" s="7" t="s">
        <v>2</v>
      </c>
    </row>
    <row r="4" spans="1:4" x14ac:dyDescent="0.25">
      <c r="A4" s="1" t="s">
        <v>0</v>
      </c>
      <c r="B4" s="9">
        <v>34945</v>
      </c>
      <c r="C4" s="9">
        <v>1315</v>
      </c>
      <c r="D4" s="9">
        <v>36260</v>
      </c>
    </row>
    <row r="5" spans="1:4" x14ac:dyDescent="0.25">
      <c r="A5" s="1" t="s">
        <v>3</v>
      </c>
      <c r="B5" s="10">
        <v>50440</v>
      </c>
      <c r="C5" s="10">
        <v>1779</v>
      </c>
      <c r="D5" s="10">
        <v>52219</v>
      </c>
    </row>
    <row r="6" spans="1:4" x14ac:dyDescent="0.25">
      <c r="A6" s="1" t="s">
        <v>4</v>
      </c>
      <c r="B6" s="10">
        <v>57449</v>
      </c>
      <c r="C6" s="10">
        <v>1331</v>
      </c>
      <c r="D6" s="10">
        <v>58780</v>
      </c>
    </row>
    <row r="7" spans="1:4" x14ac:dyDescent="0.25">
      <c r="A7" s="1" t="s">
        <v>5</v>
      </c>
      <c r="B7" s="10">
        <v>34817</v>
      </c>
      <c r="C7" s="10">
        <v>616</v>
      </c>
      <c r="D7" s="10">
        <v>35433</v>
      </c>
    </row>
    <row r="8" spans="1:4" x14ac:dyDescent="0.25">
      <c r="A8" s="1" t="s">
        <v>6</v>
      </c>
      <c r="B8" s="10">
        <v>61481</v>
      </c>
      <c r="C8" s="10">
        <v>1300</v>
      </c>
      <c r="D8" s="10">
        <v>62781</v>
      </c>
    </row>
    <row r="9" spans="1:4" x14ac:dyDescent="0.25">
      <c r="A9" s="1" t="s">
        <v>7</v>
      </c>
      <c r="B9" s="10">
        <v>62281</v>
      </c>
      <c r="C9" s="10">
        <v>1568</v>
      </c>
      <c r="D9" s="10">
        <v>63849</v>
      </c>
    </row>
    <row r="10" spans="1:4" x14ac:dyDescent="0.25">
      <c r="A10" s="3" t="s">
        <v>8</v>
      </c>
      <c r="B10" s="10">
        <v>32459</v>
      </c>
      <c r="C10" s="10">
        <v>596</v>
      </c>
      <c r="D10" s="10">
        <v>33055</v>
      </c>
    </row>
    <row r="11" spans="1:4" x14ac:dyDescent="0.25">
      <c r="A11" s="3" t="s">
        <v>9</v>
      </c>
      <c r="B11" s="10">
        <v>88900</v>
      </c>
      <c r="C11" s="10">
        <v>2734</v>
      </c>
      <c r="D11" s="10">
        <v>91634</v>
      </c>
    </row>
    <row r="12" spans="1:4" x14ac:dyDescent="0.25">
      <c r="A12" s="3" t="s">
        <v>10</v>
      </c>
      <c r="B12" s="10">
        <v>51485</v>
      </c>
      <c r="C12" s="10">
        <v>1840</v>
      </c>
      <c r="D12" s="10">
        <v>53325</v>
      </c>
    </row>
    <row r="13" spans="1:4" x14ac:dyDescent="0.25">
      <c r="A13" s="11" t="s">
        <v>2</v>
      </c>
      <c r="B13" s="12">
        <f>SUM(B4:B12)</f>
        <v>474257</v>
      </c>
      <c r="C13" s="12">
        <f>SUM(C4:C12)</f>
        <v>13079</v>
      </c>
      <c r="D13" s="12">
        <f t="shared" ref="D13" si="0">SUM(D4:D12)</f>
        <v>487336</v>
      </c>
    </row>
    <row r="18" spans="1:4" x14ac:dyDescent="0.25">
      <c r="A18" s="18" t="s">
        <v>22</v>
      </c>
      <c r="B18" s="18"/>
      <c r="C18" s="18"/>
      <c r="D18" s="18"/>
    </row>
    <row r="19" spans="1:4" ht="30" x14ac:dyDescent="0.25">
      <c r="A19" s="5" t="s">
        <v>12</v>
      </c>
      <c r="B19" s="6" t="s">
        <v>13</v>
      </c>
      <c r="C19" s="6" t="s">
        <v>11</v>
      </c>
      <c r="D19" s="7" t="s">
        <v>2</v>
      </c>
    </row>
    <row r="20" spans="1:4" x14ac:dyDescent="0.25">
      <c r="A20" s="1" t="s">
        <v>0</v>
      </c>
      <c r="B20" s="8">
        <v>1032</v>
      </c>
      <c r="C20" s="8">
        <v>250</v>
      </c>
      <c r="D20" s="8">
        <v>1282</v>
      </c>
    </row>
    <row r="21" spans="1:4" x14ac:dyDescent="0.25">
      <c r="A21" s="1" t="s">
        <v>3</v>
      </c>
      <c r="B21" s="8">
        <v>511</v>
      </c>
      <c r="C21" s="8">
        <v>82</v>
      </c>
      <c r="D21" s="8">
        <v>593</v>
      </c>
    </row>
    <row r="22" spans="1:4" x14ac:dyDescent="0.25">
      <c r="A22" s="1" t="s">
        <v>4</v>
      </c>
      <c r="B22" s="8">
        <v>2294</v>
      </c>
      <c r="C22" s="8">
        <v>419</v>
      </c>
      <c r="D22" s="8">
        <v>2713</v>
      </c>
    </row>
    <row r="23" spans="1:4" x14ac:dyDescent="0.25">
      <c r="A23" s="1" t="s">
        <v>5</v>
      </c>
      <c r="B23" s="8">
        <v>4356</v>
      </c>
      <c r="C23" s="8">
        <v>355</v>
      </c>
      <c r="D23" s="8">
        <v>4711</v>
      </c>
    </row>
    <row r="24" spans="1:4" x14ac:dyDescent="0.25">
      <c r="A24" s="1" t="s">
        <v>6</v>
      </c>
      <c r="B24" s="8">
        <v>2304</v>
      </c>
      <c r="C24" s="8">
        <v>405</v>
      </c>
      <c r="D24" s="8">
        <v>2709</v>
      </c>
    </row>
    <row r="25" spans="1:4" x14ac:dyDescent="0.25">
      <c r="A25" s="1" t="s">
        <v>7</v>
      </c>
      <c r="B25" s="8">
        <v>7070</v>
      </c>
      <c r="C25" s="8">
        <v>858</v>
      </c>
      <c r="D25" s="8">
        <v>7928</v>
      </c>
    </row>
    <row r="26" spans="1:4" x14ac:dyDescent="0.25">
      <c r="A26" s="3" t="s">
        <v>8</v>
      </c>
      <c r="B26" s="8">
        <v>7399</v>
      </c>
      <c r="C26" s="8">
        <v>709</v>
      </c>
      <c r="D26" s="8">
        <v>8108</v>
      </c>
    </row>
    <row r="27" spans="1:4" x14ac:dyDescent="0.25">
      <c r="A27" s="3" t="s">
        <v>9</v>
      </c>
      <c r="B27" s="8">
        <v>17631</v>
      </c>
      <c r="C27" s="8">
        <v>1163</v>
      </c>
      <c r="D27" s="8">
        <v>18794</v>
      </c>
    </row>
    <row r="28" spans="1:4" x14ac:dyDescent="0.25">
      <c r="A28" s="3" t="s">
        <v>10</v>
      </c>
      <c r="B28" s="8">
        <v>11783</v>
      </c>
      <c r="C28" s="8">
        <v>754</v>
      </c>
      <c r="D28" s="8">
        <v>12537</v>
      </c>
    </row>
    <row r="29" spans="1:4" x14ac:dyDescent="0.25">
      <c r="A29" s="1" t="s">
        <v>18</v>
      </c>
      <c r="B29" s="8">
        <v>9383</v>
      </c>
      <c r="C29" s="8">
        <v>484</v>
      </c>
      <c r="D29" s="8">
        <v>9867</v>
      </c>
    </row>
    <row r="30" spans="1:4" x14ac:dyDescent="0.25">
      <c r="A30" s="1" t="s">
        <v>19</v>
      </c>
      <c r="B30" s="8">
        <v>16720</v>
      </c>
      <c r="C30" s="8">
        <v>520</v>
      </c>
      <c r="D30" s="8">
        <v>17240</v>
      </c>
    </row>
    <row r="31" spans="1:4" x14ac:dyDescent="0.25">
      <c r="A31" s="1" t="s">
        <v>20</v>
      </c>
      <c r="B31" s="8">
        <v>14214</v>
      </c>
      <c r="C31" s="8">
        <v>562</v>
      </c>
      <c r="D31" s="8">
        <v>14776</v>
      </c>
    </row>
    <row r="32" spans="1:4" x14ac:dyDescent="0.25">
      <c r="A32" s="15" t="s">
        <v>2</v>
      </c>
      <c r="B32" s="16">
        <f>SUM(B20:B31)</f>
        <v>94697</v>
      </c>
      <c r="C32" s="16">
        <f t="shared" ref="C32:D32" si="1">SUM(C20:C31)</f>
        <v>6561</v>
      </c>
      <c r="D32" s="16">
        <f t="shared" si="1"/>
        <v>101258</v>
      </c>
    </row>
  </sheetData>
  <mergeCells count="3">
    <mergeCell ref="A18:D18"/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</vt:lpstr>
      <vt:lpstr>bilKompaun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DBKL</cp:lastModifiedBy>
  <dcterms:created xsi:type="dcterms:W3CDTF">2023-10-05T00:44:51Z</dcterms:created>
  <dcterms:modified xsi:type="dcterms:W3CDTF">2024-07-03T01:11:50Z</dcterms:modified>
</cp:coreProperties>
</file>